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3335" windowHeight="1203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6" i="3"/>
  <c r="B4"/>
</calcChain>
</file>

<file path=xl/sharedStrings.xml><?xml version="1.0" encoding="utf-8"?>
<sst xmlns="http://schemas.openxmlformats.org/spreadsheetml/2006/main" count="75" uniqueCount="75">
  <si>
    <t>Funcionário</t>
  </si>
  <si>
    <t>ANTONIO ROBERTO PAULINO DA SILVA</t>
  </si>
  <si>
    <t>ARTUR DE SOUZA SIMONI </t>
  </si>
  <si>
    <t>CARLOS ALBERTO DONATI JUNIOR</t>
  </si>
  <si>
    <t>CARLOS EDUARDO MOREIRA</t>
  </si>
  <si>
    <t>CARLOS MOREIRA CESAR</t>
  </si>
  <si>
    <t>CICERO DE SIQUEIRA CESAR</t>
  </si>
  <si>
    <t>CLAUDINEI PLATA   </t>
  </si>
  <si>
    <t>DOUGLAS CACHEFFO   </t>
  </si>
  <si>
    <t>JOSE BENEDITO RODRIGUES DA SILVA</t>
  </si>
  <si>
    <t>JOSE JOAQUIM GONCALVES NETO</t>
  </si>
  <si>
    <t>JOSE VALMIR DE JESUS  </t>
  </si>
  <si>
    <t>LEANDRO DE SOUZA  </t>
  </si>
  <si>
    <t>LUIZ ANTONIO FRANCO MORAES</t>
  </si>
  <si>
    <t>LUIZ HENRIQUE FRANCO MORAES</t>
  </si>
  <si>
    <t>MARCIO ADRIANO FERREIRA   </t>
  </si>
  <si>
    <t>Marcos Hamilton Vieira  </t>
  </si>
  <si>
    <t>MARCOS LIMA DA SILVA</t>
  </si>
  <si>
    <t>MARIO ALBERTO BARBOSA</t>
  </si>
  <si>
    <t>MILTON FRANCISCO MISSIAS</t>
  </si>
  <si>
    <t>NILTON PRESTES</t>
  </si>
  <si>
    <t>PEDRO TAVEIRA DOS SANTOS</t>
  </si>
  <si>
    <t>ROBERTO APARECIDO IENNE</t>
  </si>
  <si>
    <t>VILSON DE LIMA   </t>
  </si>
  <si>
    <t>WILLIANS CESAR TEIXEIRA DA SILVA</t>
  </si>
  <si>
    <t>Contrato</t>
  </si>
  <si>
    <t>F.R.</t>
  </si>
  <si>
    <t>C.T.</t>
  </si>
  <si>
    <t>CTPS</t>
  </si>
  <si>
    <t>RG/CPF</t>
  </si>
  <si>
    <t>ASO</t>
  </si>
  <si>
    <t>OS1</t>
  </si>
  <si>
    <t>OS2</t>
  </si>
  <si>
    <t>EPI</t>
  </si>
  <si>
    <t>FOTO</t>
  </si>
  <si>
    <t>ÉRCULES FANTON</t>
  </si>
  <si>
    <t>JOÃO TAVARES DE MELO NETO</t>
  </si>
  <si>
    <t>JOSÉ EDUARDO DOMINGUES</t>
  </si>
  <si>
    <t>TADEU</t>
  </si>
  <si>
    <t>FRANCISCO MANOEL IBANEZ NETO</t>
  </si>
  <si>
    <t>NR35</t>
  </si>
  <si>
    <t>NR33</t>
  </si>
  <si>
    <t>NR11</t>
  </si>
  <si>
    <t>COMP. END.</t>
  </si>
  <si>
    <t>ANTEC. CRIMINAL</t>
  </si>
  <si>
    <t>PCR</t>
  </si>
  <si>
    <t>FORM. META</t>
  </si>
  <si>
    <t>TITULO</t>
  </si>
  <si>
    <t>VINCULO E-SOCIAL</t>
  </si>
  <si>
    <t>ACORDO HORAS</t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</si>
  <si>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Formulário Meta </t>
    </r>
    <r>
      <rPr>
        <i/>
        <sz val="11"/>
        <color rgb="FF201F1E"/>
        <rFont val="Segoe UI"/>
        <family val="2"/>
      </rPr>
      <t>(enviando modelo)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</si>
  <si>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RG; CPF; Título de Eleitor </t>
    </r>
    <r>
      <rPr>
        <i/>
        <sz val="11"/>
        <color rgb="FF201F1E"/>
        <rFont val="Segoe UI"/>
        <family val="2"/>
      </rPr>
      <t>(CNH não substitui o RG)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</si>
  <si>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CTPS </t>
    </r>
    <r>
      <rPr>
        <i/>
        <sz val="11"/>
        <color rgb="FF201F1E"/>
        <rFont val="Segoe UI"/>
        <family val="2"/>
      </rPr>
      <t>(Original ou digital)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</si>
  <si>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Vínculo e-Social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</si>
  <si>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ASO Admissional ou Periódico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</si>
  <si>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Ficha de Registro </t>
    </r>
    <r>
      <rPr>
        <i/>
        <sz val="11"/>
        <color rgb="FF201F1E"/>
        <rFont val="Segoe UI"/>
        <family val="2"/>
      </rPr>
      <t>(assinado ambas as partes)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</si>
  <si>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Contrato de Trabalho </t>
    </r>
    <r>
      <rPr>
        <i/>
        <sz val="11"/>
        <color rgb="FF201F1E"/>
        <rFont val="Segoe UI"/>
        <family val="2"/>
      </rPr>
      <t>(assinado ambas as partes)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</si>
  <si>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Acordo de Horas </t>
    </r>
    <r>
      <rPr>
        <i/>
        <sz val="11"/>
        <color rgb="FF201F1E"/>
        <rFont val="Segoe UI"/>
        <family val="2"/>
      </rPr>
      <t>(assinado ambas as partes)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</si>
  <si>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NR18, NR12, NR35 e NR33 </t>
    </r>
    <r>
      <rPr>
        <i/>
        <sz val="11"/>
        <color rgb="FF201F1E"/>
        <rFont val="Segoe UI"/>
        <family val="2"/>
      </rPr>
      <t>(atualizados conforme normativas)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</si>
  <si>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Ficha de EPI </t>
    </r>
    <r>
      <rPr>
        <i/>
        <sz val="11"/>
        <color rgb="FF201F1E"/>
        <rFont val="Segoe UI"/>
        <family val="2"/>
      </rPr>
      <t>(atualizada com 06 meses)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</si>
  <si>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Ordem de Serviço </t>
    </r>
    <r>
      <rPr>
        <i/>
        <sz val="11"/>
        <color rgb="FF201F1E"/>
        <rFont val="Segoe UI"/>
        <family val="2"/>
      </rPr>
      <t>(deve constar trabalho em altura e espaço confinado)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</si>
  <si>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Antecedente Criminal </t>
    </r>
    <r>
      <rPr>
        <i/>
        <sz val="11"/>
        <color rgb="FF201F1E"/>
        <rFont val="Segoe UI"/>
        <family val="2"/>
      </rPr>
      <t>(atualizado com 06 meses)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</si>
  <si>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Comprovante Endereço </t>
    </r>
    <r>
      <rPr>
        <i/>
        <sz val="11"/>
        <color rgb="FF201F1E"/>
        <rFont val="Segoe UI"/>
        <family val="2"/>
      </rPr>
      <t>(atual)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</si>
  <si>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Carta Responsabilidade – </t>
    </r>
    <r>
      <rPr>
        <b/>
        <sz val="11"/>
        <color rgb="FFFF0000"/>
        <rFont val="Segoe UI"/>
        <family val="2"/>
      </rPr>
      <t>via original</t>
    </r>
    <r>
      <rPr>
        <sz val="11"/>
        <color rgb="FFFF0000"/>
        <rFont val="Segoe UI"/>
        <family val="2"/>
      </rPr>
      <t> </t>
    </r>
    <r>
      <rPr>
        <i/>
        <sz val="11"/>
        <color rgb="FF201F1E"/>
        <rFont val="Segoe UI"/>
        <family val="2"/>
      </rPr>
      <t>(enviando modelo)(assinado pelo(os) responsável(eis) do contrato)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</si>
  <si>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Carta Anexo 3 – </t>
    </r>
    <r>
      <rPr>
        <b/>
        <sz val="11"/>
        <color rgb="FFFF0000"/>
        <rFont val="Segoe UI"/>
        <family val="2"/>
      </rPr>
      <t>via original</t>
    </r>
    <r>
      <rPr>
        <sz val="11"/>
        <color rgb="FFFF0000"/>
        <rFont val="Segoe UI"/>
        <family val="2"/>
      </rPr>
      <t> </t>
    </r>
    <r>
      <rPr>
        <i/>
        <sz val="11"/>
        <color rgb="FF201F1E"/>
        <rFont val="Segoe UI"/>
        <family val="2"/>
      </rPr>
      <t>(enviando modelo)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</si>
  <si>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Planilha Covid e Mapa Endereço –</t>
    </r>
    <r>
      <rPr>
        <b/>
        <sz val="11"/>
        <color rgb="FFFF0000"/>
        <rFont val="Segoe UI"/>
        <family val="2"/>
      </rPr>
      <t> via original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</si>
  <si>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Questionário Covid 19 – </t>
    </r>
    <r>
      <rPr>
        <b/>
        <sz val="11"/>
        <color rgb="FFFF0000"/>
        <rFont val="Segoe UI"/>
        <family val="2"/>
      </rPr>
      <t>via original</t>
    </r>
    <r>
      <rPr>
        <sz val="11"/>
        <color rgb="FFFF0000"/>
        <rFont val="Segoe UI"/>
        <family val="2"/>
      </rPr>
      <t> </t>
    </r>
    <r>
      <rPr>
        <i/>
        <sz val="11"/>
        <color rgb="FF201F1E"/>
        <rFont val="Segoe UI"/>
        <family val="2"/>
      </rPr>
      <t>(enviando modelo)</t>
    </r>
  </si>
  <si>
    <r>
      <t>•</t>
    </r>
    <r>
      <rPr>
        <sz val="7"/>
        <color rgb="FF201F1E"/>
        <rFont val="Times New Roman"/>
        <family val="1"/>
      </rPr>
      <t>                    </t>
    </r>
    <r>
      <rPr>
        <sz val="11"/>
        <color rgb="FF201F1E"/>
        <rFont val="Segoe UI"/>
        <family val="2"/>
      </rPr>
      <t>Laudo do RT-PCR </t>
    </r>
    <r>
      <rPr>
        <i/>
        <sz val="11"/>
        <color rgb="FF201F1E"/>
        <rFont val="Segoe UI"/>
        <family val="2"/>
      </rPr>
      <t>(ler obs-1)</t>
    </r>
  </si>
  <si>
    <t>EDGAR RODRIGUES DA SILVA</t>
  </si>
  <si>
    <t>TERMO</t>
  </si>
  <si>
    <t>EVALDIR QUILLER DE ALMEIDA</t>
  </si>
  <si>
    <t>AMAURI RIZZATO</t>
  </si>
  <si>
    <t>PAULO SERGIO CARLOS ASCENÇÃO</t>
  </si>
  <si>
    <t>RENAN COLLER FORMAGGIO</t>
  </si>
  <si>
    <t>GABRIEL HENRIQUE FERREIRA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</si>
</sst>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rgb="FF201F1E"/>
      <name val="Segoe UI"/>
      <family val="2"/>
    </font>
    <font>
      <sz val="7"/>
      <color rgb="FF201F1E"/>
      <name val="Times New Roman"/>
      <family val="1"/>
    </font>
    <font>
      <i/>
      <sz val="11"/>
      <color rgb="FF201F1E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 indent="7"/>
    </xf>
    <xf numFmtId="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37"/>
  <sheetViews>
    <sheetView tabSelected="1" zoomScale="70" zoomScaleNormal="70" workbookViewId="0">
      <selection activeCell="P46" sqref="P46"/>
    </sheetView>
  </sheetViews>
  <sheetFormatPr defaultRowHeight="14.25"/>
  <cols>
    <col min="1" max="1" width="9" style="2" bestFit="1" customWidth="1"/>
    <col min="2" max="2" width="41.7109375" style="1" bestFit="1" customWidth="1"/>
    <col min="3" max="3" width="7" style="2" bestFit="1" customWidth="1"/>
    <col min="4" max="5" width="5" style="2" bestFit="1" customWidth="1"/>
    <col min="6" max="6" width="6.7109375" style="2" bestFit="1" customWidth="1"/>
    <col min="7" max="7" width="9" style="2" bestFit="1" customWidth="1"/>
    <col min="8" max="8" width="9" style="2" customWidth="1"/>
    <col min="9" max="9" width="5.42578125" style="2" bestFit="1" customWidth="1"/>
    <col min="10" max="11" width="5.28515625" style="2" bestFit="1" customWidth="1"/>
    <col min="12" max="12" width="4.28515625" style="2" bestFit="1" customWidth="1"/>
    <col min="13" max="15" width="6.28515625" style="2" bestFit="1" customWidth="1"/>
    <col min="16" max="16" width="9.140625" style="1"/>
    <col min="17" max="17" width="10.42578125" style="1" customWidth="1"/>
    <col min="18" max="19" width="9.140625" style="1"/>
    <col min="20" max="20" width="11.5703125" style="1" customWidth="1"/>
    <col min="21" max="21" width="10.7109375" style="1" customWidth="1"/>
    <col min="22" max="16384" width="9.140625" style="1"/>
  </cols>
  <sheetData>
    <row r="2" spans="1:22" s="3" customFormat="1" ht="27.75" customHeight="1">
      <c r="A2" s="6" t="s">
        <v>25</v>
      </c>
      <c r="B2" s="7" t="s">
        <v>0</v>
      </c>
      <c r="C2" s="7" t="s">
        <v>34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47</v>
      </c>
      <c r="I2" s="7" t="s">
        <v>30</v>
      </c>
      <c r="J2" s="7" t="s">
        <v>31</v>
      </c>
      <c r="K2" s="7" t="s">
        <v>32</v>
      </c>
      <c r="L2" s="7" t="s">
        <v>33</v>
      </c>
      <c r="M2" s="6" t="s">
        <v>40</v>
      </c>
      <c r="N2" s="6" t="s">
        <v>41</v>
      </c>
      <c r="O2" s="6" t="s">
        <v>42</v>
      </c>
      <c r="P2" s="6" t="s">
        <v>43</v>
      </c>
      <c r="Q2" s="6" t="s">
        <v>44</v>
      </c>
      <c r="R2" s="6" t="s">
        <v>45</v>
      </c>
      <c r="S2" s="6" t="s">
        <v>46</v>
      </c>
      <c r="T2" s="6" t="s">
        <v>48</v>
      </c>
      <c r="U2" s="6" t="s">
        <v>49</v>
      </c>
      <c r="V2" s="6" t="s">
        <v>69</v>
      </c>
    </row>
    <row r="3" spans="1:22">
      <c r="A3" s="8">
        <v>3315</v>
      </c>
      <c r="B3" s="9" t="s">
        <v>71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/>
      <c r="S3" s="10"/>
      <c r="T3" s="10"/>
      <c r="U3" s="10"/>
      <c r="V3" s="9"/>
    </row>
    <row r="4" spans="1:22">
      <c r="A4" s="8">
        <v>3303</v>
      </c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>
      <c r="A5" s="8">
        <v>3381</v>
      </c>
      <c r="B5" s="9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>
      <c r="A6" s="8"/>
      <c r="B6" s="9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>
      <c r="A7" s="8">
        <v>3320</v>
      </c>
      <c r="B7" s="9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>
      <c r="A8" s="8">
        <v>3410</v>
      </c>
      <c r="B8" s="9" t="s">
        <v>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>
      <c r="A9" s="8">
        <v>3195</v>
      </c>
      <c r="B9" s="9" t="s">
        <v>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8">
        <v>3352</v>
      </c>
      <c r="B10" s="9" t="s">
        <v>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>
      <c r="A11" s="8">
        <v>3322</v>
      </c>
      <c r="B11" s="9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>
      <c r="A12" s="8"/>
      <c r="B12" s="9" t="s">
        <v>68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>
      <c r="A13" s="8">
        <v>3196</v>
      </c>
      <c r="B13" s="9" t="s">
        <v>35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>
      <c r="A14" s="8">
        <v>3452</v>
      </c>
      <c r="B14" s="9" t="s">
        <v>70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>
      <c r="A15" s="8">
        <v>3458</v>
      </c>
      <c r="B15" s="9" t="s">
        <v>39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>
      <c r="A16" s="8"/>
      <c r="B16" s="9" t="s">
        <v>74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>
      <c r="A17" s="8"/>
      <c r="B17" s="9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>
      <c r="A18" s="8">
        <v>3447</v>
      </c>
      <c r="B18" s="9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>
      <c r="A19" s="8"/>
      <c r="B19" s="9" t="s">
        <v>37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>
      <c r="A20" s="8"/>
      <c r="B20" s="9" t="s">
        <v>10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>
      <c r="A21" s="8"/>
      <c r="B21" s="9" t="s">
        <v>11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>
      <c r="A22" s="8">
        <v>3354</v>
      </c>
      <c r="B22" s="9" t="s">
        <v>12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>
      <c r="A23" s="8"/>
      <c r="B23" s="9" t="s">
        <v>13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>
      <c r="A24" s="8"/>
      <c r="B24" s="9" t="s">
        <v>14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>
      <c r="A25" s="8"/>
      <c r="B25" s="9" t="s">
        <v>15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>
      <c r="A26" s="8"/>
      <c r="B26" s="9" t="s">
        <v>16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>
      <c r="A27" s="8"/>
      <c r="B27" s="9" t="s">
        <v>17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>
      <c r="A28" s="8"/>
      <c r="B28" s="9" t="s">
        <v>18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>
      <c r="A29" s="8"/>
      <c r="B29" s="9" t="s">
        <v>19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>
      <c r="A30" s="8"/>
      <c r="B30" s="9" t="s">
        <v>20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>
      <c r="A31" s="8">
        <v>3450</v>
      </c>
      <c r="B31" s="9" t="s">
        <v>72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>
      <c r="A32" s="8"/>
      <c r="B32" s="9" t="s">
        <v>21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>
      <c r="A33" s="8"/>
      <c r="B33" s="9" t="s">
        <v>73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>
      <c r="A34" s="8"/>
      <c r="B34" s="9" t="s">
        <v>22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>
      <c r="A35" s="8"/>
      <c r="B35" s="9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>
      <c r="A36" s="8"/>
      <c r="B36" s="9" t="s">
        <v>23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>
      <c r="A37" s="8"/>
      <c r="B37" s="9" t="s">
        <v>24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</sheetData>
  <pageMargins left="0.511811024" right="0.511811024" top="0.78740157499999996" bottom="0.78740157499999996" header="0.31496062000000002" footer="0.31496062000000002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B20"/>
  <sheetViews>
    <sheetView workbookViewId="0">
      <selection activeCell="B13" sqref="B13"/>
    </sheetView>
  </sheetViews>
  <sheetFormatPr defaultRowHeight="15"/>
  <cols>
    <col min="2" max="2" width="52" customWidth="1"/>
  </cols>
  <sheetData>
    <row r="3" spans="2:2" ht="16.5">
      <c r="B3" s="4" t="s">
        <v>50</v>
      </c>
    </row>
    <row r="4" spans="2:2" ht="33">
      <c r="B4" s="4" t="s">
        <v>51</v>
      </c>
    </row>
    <row r="5" spans="2:2" ht="16.5">
      <c r="B5" s="4" t="s">
        <v>52</v>
      </c>
    </row>
    <row r="6" spans="2:2" ht="16.5">
      <c r="B6" s="4" t="s">
        <v>53</v>
      </c>
    </row>
    <row r="7" spans="2:2" ht="16.5">
      <c r="B7" s="4" t="s">
        <v>54</v>
      </c>
    </row>
    <row r="8" spans="2:2" ht="33">
      <c r="B8" s="4" t="s">
        <v>55</v>
      </c>
    </row>
    <row r="9" spans="2:2" ht="33">
      <c r="B9" s="4" t="s">
        <v>56</v>
      </c>
    </row>
    <row r="10" spans="2:2" ht="33">
      <c r="B10" s="4" t="s">
        <v>57</v>
      </c>
    </row>
    <row r="11" spans="2:2" ht="33">
      <c r="B11" s="4" t="s">
        <v>58</v>
      </c>
    </row>
    <row r="12" spans="2:2" ht="33">
      <c r="B12" s="4" t="s">
        <v>59</v>
      </c>
    </row>
    <row r="13" spans="2:2" ht="33">
      <c r="B13" s="4" t="s">
        <v>60</v>
      </c>
    </row>
    <row r="14" spans="2:2" ht="33">
      <c r="B14" s="4" t="s">
        <v>61</v>
      </c>
    </row>
    <row r="15" spans="2:2" ht="16.5">
      <c r="B15" s="4" t="s">
        <v>62</v>
      </c>
    </row>
    <row r="16" spans="2:2" ht="49.5">
      <c r="B16" s="4" t="s">
        <v>63</v>
      </c>
    </row>
    <row r="17" spans="2:2" ht="33">
      <c r="B17" s="4" t="s">
        <v>64</v>
      </c>
    </row>
    <row r="18" spans="2:2" ht="33">
      <c r="B18" s="4" t="s">
        <v>65</v>
      </c>
    </row>
    <row r="19" spans="2:2" ht="33">
      <c r="B19" s="4" t="s">
        <v>66</v>
      </c>
    </row>
    <row r="20" spans="2:2" ht="16.5">
      <c r="B20" s="4" t="s">
        <v>67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B3:C6"/>
  <sheetViews>
    <sheetView workbookViewId="0">
      <selection activeCell="B7" sqref="B7"/>
    </sheetView>
  </sheetViews>
  <sheetFormatPr defaultRowHeight="15"/>
  <sheetData>
    <row r="3" spans="2:3">
      <c r="B3">
        <v>320000</v>
      </c>
      <c r="C3" s="5">
        <v>0.94</v>
      </c>
    </row>
    <row r="4" spans="2:3">
      <c r="B4">
        <f>(B3*C4)/C3</f>
        <v>340425.53191489365</v>
      </c>
      <c r="C4" s="5">
        <v>1</v>
      </c>
    </row>
    <row r="6" spans="2:3">
      <c r="B6">
        <f>B4*0.94</f>
        <v>320000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2020-11-13T17:05:04Z</cp:lastPrinted>
  <dcterms:created xsi:type="dcterms:W3CDTF">2020-11-11T17:28:39Z</dcterms:created>
  <dcterms:modified xsi:type="dcterms:W3CDTF">2020-11-13T17:06:12Z</dcterms:modified>
</cp:coreProperties>
</file>